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OneDrive\APAGL DIREÇÃO\Estágio Verão\Estágio Trampolins\"/>
    </mc:Choice>
  </mc:AlternateContent>
  <bookViews>
    <workbookView xWindow="8745" yWindow="1110" windowWidth="18645" windowHeight="14370"/>
  </bookViews>
  <sheets>
    <sheet name="Planilha1" sheetId="1" r:id="rId1"/>
  </sheets>
  <definedNames>
    <definedName name="Print_Area" localSheetId="0">Planilha1!$A$1:$N$38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5VbeOv6S8GMMxdfJnAIwy7R7qWQDdHwv3+Fry+uenX0="/>
    </ext>
  </extLst>
</workbook>
</file>

<file path=xl/calcChain.xml><?xml version="1.0" encoding="utf-8"?>
<calcChain xmlns="http://schemas.openxmlformats.org/spreadsheetml/2006/main">
  <c r="F32" i="1" l="1"/>
  <c r="I16" i="1"/>
  <c r="F16" i="1"/>
  <c r="C16" i="1"/>
  <c r="L32" i="1" l="1"/>
</calcChain>
</file>

<file path=xl/sharedStrings.xml><?xml version="1.0" encoding="utf-8"?>
<sst xmlns="http://schemas.openxmlformats.org/spreadsheetml/2006/main" count="34" uniqueCount="34">
  <si>
    <t>Associação de Pais e Amigos da Ginástica de Loulé (APAGL)</t>
  </si>
  <si>
    <t>Rua da Marroquia, 30    8100-684 Loulé / Portugal</t>
  </si>
  <si>
    <t>E-Mail</t>
  </si>
  <si>
    <t>____/_____/______</t>
  </si>
  <si>
    <t>Organização</t>
  </si>
  <si>
    <t>Clube</t>
  </si>
  <si>
    <t>DELEGAÇÃO  (Números)</t>
  </si>
  <si>
    <t>Almoço</t>
  </si>
  <si>
    <t>Jantar</t>
  </si>
  <si>
    <t>Nome Contacto</t>
  </si>
  <si>
    <t>Telefone</t>
  </si>
  <si>
    <t>Endereço</t>
  </si>
  <si>
    <t>Alergias e Intolerâncias Alimentares (Nome e respetiva alergia ou intolerância)</t>
  </si>
  <si>
    <t>Referência: Estágio de Verão (seguido do nome do clube)</t>
  </si>
  <si>
    <t>Número</t>
  </si>
  <si>
    <t xml:space="preserve">Assinatura </t>
  </si>
  <si>
    <t>Data</t>
  </si>
  <si>
    <t xml:space="preserve">Total Delegação </t>
  </si>
  <si>
    <t>TOTAL</t>
  </si>
  <si>
    <t xml:space="preserve"> Estágio de Verão de Trampolins
Almancil, Loulé – Portugal
24 a 28 de agosto de 2026</t>
  </si>
  <si>
    <t>e-mail: presidente@apagl.pt</t>
  </si>
  <si>
    <r>
      <t xml:space="preserve">INSCRIÇÃO - </t>
    </r>
    <r>
      <rPr>
        <b/>
        <sz val="12"/>
        <color rgb="FFFF0000"/>
        <rFont val="Calibri"/>
        <family val="2"/>
      </rPr>
      <t>até 15 de julho</t>
    </r>
  </si>
  <si>
    <t>REFEIÇÕES (Números)</t>
  </si>
  <si>
    <t>Peq. Almoço</t>
  </si>
  <si>
    <t>Pack A - Inscrição + Refeições + Dormida (150€)</t>
  </si>
  <si>
    <t>Total Estágio</t>
  </si>
  <si>
    <t>Inscrições</t>
  </si>
  <si>
    <t>Pack B - Inscrição + Refeições (125€)</t>
  </si>
  <si>
    <t>Pack C - Treinadores (100€)</t>
  </si>
  <si>
    <t>Treinadores com oferta Pack</t>
  </si>
  <si>
    <t>(1 treinador por cada 8 ginastas)</t>
  </si>
  <si>
    <t>Banco: CAIXA GERAL DEPOSITOS            IBAN: PT50 0035 0399 00066945730 10            BIC/SWIFT: CGDIPTPL</t>
  </si>
  <si>
    <t>Nome conta: ASSOCIACAO PAIS AMIGOS GINASTICA DE LOULE</t>
  </si>
  <si>
    <r>
      <rPr>
        <b/>
        <sz val="11"/>
        <color theme="1"/>
        <rFont val="Calibri"/>
        <family val="2"/>
      </rPr>
      <t>LOC:</t>
    </r>
    <r>
      <rPr>
        <sz val="11"/>
        <color theme="1"/>
        <rFont val="Calibri"/>
        <family val="2"/>
      </rPr>
      <t xml:space="preserve"> Marta Martins (+351 932895679)  /  Luísa Luís (+351 965550610)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</si>
</sst>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-816]d/mmm;@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rgb="FFFF0000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8" tint="-0.499984740745262"/>
        <bgColor rgb="FF5B3F8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7376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rgb="FFD9D9D9"/>
      </patternFill>
    </fill>
    <fill>
      <patternFill patternType="solid">
        <fgColor theme="0" tint="-0.14996795556505021"/>
        <bgColor rgb="FF073763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5" fillId="0" borderId="19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8" fillId="0" borderId="17" xfId="0" applyFont="1" applyFill="1" applyBorder="1" applyAlignment="1">
      <alignment horizontal="center" vertical="center" wrapText="1"/>
    </xf>
    <xf numFmtId="164" fontId="20" fillId="0" borderId="1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7" borderId="17" xfId="0" applyFont="1" applyFill="1" applyBorder="1"/>
    <xf numFmtId="0" fontId="6" fillId="6" borderId="17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vertical="center"/>
    </xf>
    <xf numFmtId="0" fontId="6" fillId="7" borderId="17" xfId="0" applyFont="1" applyFill="1" applyBorder="1" applyAlignment="1">
      <alignment horizontal="center" vertical="center" wrapText="1"/>
    </xf>
    <xf numFmtId="0" fontId="5" fillId="7" borderId="6" xfId="0" applyFont="1" applyFill="1" applyBorder="1"/>
    <xf numFmtId="0" fontId="6" fillId="7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16" fillId="10" borderId="10" xfId="0" applyNumberFormat="1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vertical="center" wrapText="1"/>
    </xf>
    <xf numFmtId="0" fontId="1" fillId="7" borderId="28" xfId="0" applyFont="1" applyFill="1" applyBorder="1" applyAlignment="1">
      <alignment vertical="center"/>
    </xf>
    <xf numFmtId="0" fontId="5" fillId="7" borderId="25" xfId="0" applyFont="1" applyFill="1" applyBorder="1" applyAlignment="1"/>
    <xf numFmtId="165" fontId="13" fillId="7" borderId="25" xfId="0" applyNumberFormat="1" applyFont="1" applyFill="1" applyBorder="1" applyAlignment="1">
      <alignment vertical="center" wrapText="1"/>
    </xf>
    <xf numFmtId="1" fontId="2" fillId="7" borderId="25" xfId="0" applyNumberFormat="1" applyFont="1" applyFill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" fontId="2" fillId="0" borderId="7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64" fontId="20" fillId="9" borderId="7" xfId="0" applyNumberFormat="1" applyFont="1" applyFill="1" applyBorder="1" applyAlignment="1">
      <alignment horizontal="center" vertical="center"/>
    </xf>
    <xf numFmtId="164" fontId="23" fillId="9" borderId="7" xfId="0" applyNumberFormat="1" applyFont="1" applyFill="1" applyBorder="1" applyAlignment="1">
      <alignment horizontal="center" vertical="center" wrapText="1"/>
    </xf>
    <xf numFmtId="165" fontId="13" fillId="4" borderId="14" xfId="0" applyNumberFormat="1" applyFont="1" applyFill="1" applyBorder="1" applyAlignment="1">
      <alignment horizontal="center" vertical="center" wrapText="1"/>
    </xf>
    <xf numFmtId="165" fontId="13" fillId="4" borderId="2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" fontId="2" fillId="0" borderId="8" xfId="0" applyNumberFormat="1" applyFont="1" applyBorder="1" applyAlignment="1">
      <alignment vertical="center"/>
    </xf>
    <xf numFmtId="1" fontId="2" fillId="0" borderId="9" xfId="0" applyNumberFormat="1" applyFont="1" applyBorder="1" applyAlignment="1">
      <alignment vertical="center"/>
    </xf>
    <xf numFmtId="0" fontId="8" fillId="8" borderId="7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/>
    <xf numFmtId="0" fontId="21" fillId="12" borderId="7" xfId="0" applyFont="1" applyFill="1" applyBorder="1" applyAlignment="1">
      <alignment horizontal="center" vertical="center" wrapText="1"/>
    </xf>
    <xf numFmtId="49" fontId="16" fillId="10" borderId="8" xfId="0" applyNumberFormat="1" applyFont="1" applyFill="1" applyBorder="1" applyAlignment="1">
      <alignment horizontal="center" vertical="center"/>
    </xf>
    <xf numFmtId="49" fontId="16" fillId="10" borderId="10" xfId="0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8" fillId="5" borderId="21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4" fillId="8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5" fillId="9" borderId="4" xfId="0" applyFont="1" applyFill="1" applyBorder="1"/>
    <xf numFmtId="0" fontId="5" fillId="13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166834</xdr:colOff>
      <xdr:row>0</xdr:row>
      <xdr:rowOff>114889</xdr:rowOff>
    </xdr:from>
    <xdr:ext cx="1057275" cy="628650"/>
    <xdr:pic>
      <xdr:nvPicPr>
        <xdr:cNvPr id="2" name="image2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6934" y="114889"/>
          <a:ext cx="1057275" cy="628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ulecup.apag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topLeftCell="A17" zoomScaleNormal="100" workbookViewId="0">
      <selection activeCell="Q24" sqref="Q24"/>
    </sheetView>
  </sheetViews>
  <sheetFormatPr defaultColWidth="14.42578125" defaultRowHeight="15" customHeight="1" x14ac:dyDescent="0.25"/>
  <cols>
    <col min="1" max="1" width="6.28515625" customWidth="1"/>
    <col min="2" max="2" width="6.28515625" style="5" customWidth="1"/>
    <col min="3" max="4" width="6.28515625" customWidth="1"/>
    <col min="5" max="5" width="6.28515625" style="5" customWidth="1"/>
    <col min="6" max="6" width="6.28515625" customWidth="1"/>
    <col min="7" max="7" width="6.28515625" style="5" customWidth="1"/>
    <col min="8" max="10" width="6.28515625" customWidth="1"/>
    <col min="11" max="11" width="6.28515625" style="5" customWidth="1"/>
    <col min="12" max="14" width="6.28515625" customWidth="1"/>
  </cols>
  <sheetData>
    <row r="1" spans="1:14" ht="69.75" customHeight="1" x14ac:dyDescent="0.25">
      <c r="A1" s="77" t="s">
        <v>19</v>
      </c>
      <c r="B1" s="77"/>
      <c r="C1" s="77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6.25" customHeight="1" x14ac:dyDescent="0.25">
      <c r="A2" s="78" t="s">
        <v>4</v>
      </c>
      <c r="B2" s="79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</row>
    <row r="3" spans="1:14" ht="20.100000000000001" customHeight="1" x14ac:dyDescent="0.25">
      <c r="A3" s="51" t="s">
        <v>0</v>
      </c>
      <c r="B3" s="52"/>
      <c r="C3" s="5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</row>
    <row r="4" spans="1:14" ht="20.100000000000001" customHeight="1" x14ac:dyDescent="0.25">
      <c r="A4" s="51" t="s">
        <v>1</v>
      </c>
      <c r="B4" s="52"/>
      <c r="C4" s="5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100000000000001" customHeight="1" x14ac:dyDescent="0.25">
      <c r="A5" s="51" t="s">
        <v>33</v>
      </c>
      <c r="B5" s="52"/>
      <c r="C5" s="5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1:14" ht="20.100000000000001" customHeight="1" x14ac:dyDescent="0.25">
      <c r="A6" s="85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</row>
    <row r="7" spans="1:14" ht="6" customHeight="1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24.95" customHeight="1" x14ac:dyDescent="0.25">
      <c r="A8" s="78" t="s">
        <v>21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4"/>
    </row>
    <row r="9" spans="1:14" ht="21.95" customHeight="1" x14ac:dyDescent="0.25">
      <c r="A9" s="98" t="s">
        <v>5</v>
      </c>
      <c r="B9" s="98"/>
      <c r="C9" s="99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ht="21.95" customHeight="1" x14ac:dyDescent="0.25">
      <c r="A10" s="98" t="s">
        <v>9</v>
      </c>
      <c r="B10" s="98"/>
      <c r="C10" s="98"/>
      <c r="D10" s="101"/>
      <c r="E10" s="101"/>
      <c r="F10" s="101"/>
      <c r="G10" s="101"/>
      <c r="H10" s="101"/>
      <c r="I10" s="101"/>
      <c r="J10" s="46" t="s">
        <v>10</v>
      </c>
      <c r="K10" s="47"/>
      <c r="L10" s="102"/>
      <c r="M10" s="102"/>
      <c r="N10" s="102"/>
    </row>
    <row r="11" spans="1:14" ht="21.95" customHeight="1" x14ac:dyDescent="0.25">
      <c r="A11" s="48" t="s">
        <v>11</v>
      </c>
      <c r="B11" s="49"/>
      <c r="C11" s="50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ht="21.95" customHeight="1" x14ac:dyDescent="0.25">
      <c r="A12" s="48" t="s">
        <v>2</v>
      </c>
      <c r="B12" s="49"/>
      <c r="C12" s="50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3"/>
    </row>
    <row r="13" spans="1:14" ht="6" customHeight="1" x14ac:dyDescent="0.25">
      <c r="A13" s="54"/>
      <c r="B13" s="54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ht="45" customHeight="1" x14ac:dyDescent="0.25">
      <c r="A14" s="42" t="s">
        <v>6</v>
      </c>
      <c r="B14" s="42"/>
      <c r="C14" s="42" t="s">
        <v>24</v>
      </c>
      <c r="D14" s="42"/>
      <c r="E14" s="42"/>
      <c r="F14" s="56" t="s">
        <v>27</v>
      </c>
      <c r="G14" s="56"/>
      <c r="H14" s="56"/>
      <c r="I14" s="56" t="s">
        <v>28</v>
      </c>
      <c r="J14" s="56"/>
      <c r="K14" s="56"/>
      <c r="L14" s="56" t="s">
        <v>29</v>
      </c>
      <c r="M14" s="56"/>
      <c r="N14" s="56"/>
    </row>
    <row r="15" spans="1:14" s="4" customFormat="1" ht="27.95" customHeight="1" x14ac:dyDescent="0.25">
      <c r="A15" s="100" t="s">
        <v>26</v>
      </c>
      <c r="B15" s="100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ht="27.95" customHeight="1" x14ac:dyDescent="0.25">
      <c r="A16" s="42" t="s">
        <v>18</v>
      </c>
      <c r="B16" s="42"/>
      <c r="C16" s="29">
        <f>(C15*150)</f>
        <v>0</v>
      </c>
      <c r="D16" s="29"/>
      <c r="E16" s="29"/>
      <c r="F16" s="29">
        <f>(F15*125)</f>
        <v>0</v>
      </c>
      <c r="G16" s="29"/>
      <c r="H16" s="29"/>
      <c r="I16" s="29">
        <f>(I15*100)</f>
        <v>0</v>
      </c>
      <c r="J16" s="29"/>
      <c r="K16" s="29"/>
      <c r="L16" s="30" t="s">
        <v>30</v>
      </c>
      <c r="M16" s="30"/>
      <c r="N16" s="30"/>
    </row>
    <row r="17" spans="1:14" s="4" customFormat="1" ht="6" customHeight="1" x14ac:dyDescent="0.25">
      <c r="A17" s="6"/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s="4" customFormat="1" ht="20.100000000000001" customHeight="1" x14ac:dyDescent="0.25">
      <c r="A18" s="19"/>
      <c r="B18" s="36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1"/>
    </row>
    <row r="19" spans="1:14" s="4" customFormat="1" ht="20.100000000000001" customHeight="1" x14ac:dyDescent="0.25">
      <c r="A19" s="19"/>
      <c r="B19" s="34" t="s">
        <v>14</v>
      </c>
      <c r="C19" s="35"/>
      <c r="D19" s="31">
        <v>46258</v>
      </c>
      <c r="E19" s="32"/>
      <c r="F19" s="31">
        <v>46259</v>
      </c>
      <c r="G19" s="32"/>
      <c r="H19" s="31">
        <v>46260</v>
      </c>
      <c r="I19" s="32"/>
      <c r="J19" s="31">
        <v>46261</v>
      </c>
      <c r="K19" s="32"/>
      <c r="L19" s="31">
        <v>46262</v>
      </c>
      <c r="M19" s="32"/>
      <c r="N19" s="22"/>
    </row>
    <row r="20" spans="1:14" s="5" customFormat="1" ht="20.100000000000001" customHeight="1" x14ac:dyDescent="0.25">
      <c r="A20" s="20"/>
      <c r="B20" s="38" t="s">
        <v>23</v>
      </c>
      <c r="C20" s="39"/>
      <c r="D20" s="43"/>
      <c r="E20" s="44"/>
      <c r="F20" s="45"/>
      <c r="G20" s="27"/>
      <c r="H20" s="26"/>
      <c r="I20" s="26"/>
      <c r="J20" s="26"/>
      <c r="K20" s="26"/>
      <c r="L20" s="27"/>
      <c r="M20" s="28"/>
      <c r="N20" s="23"/>
    </row>
    <row r="21" spans="1:14" s="4" customFormat="1" ht="20.100000000000001" customHeight="1" x14ac:dyDescent="0.25">
      <c r="A21" s="20"/>
      <c r="B21" s="38" t="s">
        <v>7</v>
      </c>
      <c r="C21" s="39"/>
      <c r="D21" s="40"/>
      <c r="E21" s="41"/>
      <c r="F21" s="40"/>
      <c r="G21" s="41"/>
      <c r="H21" s="40"/>
      <c r="I21" s="41"/>
      <c r="J21" s="40"/>
      <c r="K21" s="41"/>
      <c r="L21" s="40"/>
      <c r="M21" s="41"/>
      <c r="N21" s="23"/>
    </row>
    <row r="22" spans="1:14" s="4" customFormat="1" ht="20.100000000000001" customHeight="1" x14ac:dyDescent="0.25">
      <c r="A22" s="20"/>
      <c r="B22" s="38" t="s">
        <v>8</v>
      </c>
      <c r="C22" s="39"/>
      <c r="D22" s="40"/>
      <c r="E22" s="41"/>
      <c r="F22" s="40"/>
      <c r="G22" s="41"/>
      <c r="H22" s="40"/>
      <c r="I22" s="41"/>
      <c r="J22" s="40"/>
      <c r="K22" s="41"/>
      <c r="L22" s="43"/>
      <c r="M22" s="44"/>
      <c r="N22" s="23"/>
    </row>
    <row r="23" spans="1:14" s="5" customFormat="1" ht="6" customHeight="1" x14ac:dyDescent="0.25">
      <c r="A23" s="24"/>
      <c r="B23" s="24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5" customFormat="1" ht="20.100000000000001" customHeight="1" x14ac:dyDescent="0.25">
      <c r="A24" s="68" t="s">
        <v>12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70"/>
    </row>
    <row r="25" spans="1:14" s="5" customFormat="1" ht="20.100000000000001" customHeight="1" x14ac:dyDescent="0.25">
      <c r="A25" s="71"/>
      <c r="B25" s="72"/>
      <c r="C25" s="72"/>
      <c r="D25" s="73"/>
      <c r="E25" s="71"/>
      <c r="F25" s="72"/>
      <c r="G25" s="72"/>
      <c r="H25" s="72"/>
      <c r="I25" s="72"/>
      <c r="J25" s="72"/>
      <c r="K25" s="72"/>
      <c r="L25" s="72"/>
      <c r="M25" s="72"/>
      <c r="N25" s="73"/>
    </row>
    <row r="26" spans="1:14" s="5" customFormat="1" ht="20.100000000000001" customHeight="1" x14ac:dyDescent="0.25">
      <c r="A26" s="71"/>
      <c r="B26" s="72"/>
      <c r="C26" s="72"/>
      <c r="D26" s="73"/>
      <c r="E26" s="71"/>
      <c r="F26" s="72"/>
      <c r="G26" s="72"/>
      <c r="H26" s="72"/>
      <c r="I26" s="72"/>
      <c r="J26" s="72"/>
      <c r="K26" s="72"/>
      <c r="L26" s="72"/>
      <c r="M26" s="72"/>
      <c r="N26" s="73"/>
    </row>
    <row r="27" spans="1:14" s="5" customFormat="1" ht="20.100000000000001" customHeight="1" x14ac:dyDescent="0.25">
      <c r="A27" s="71"/>
      <c r="B27" s="72"/>
      <c r="C27" s="72"/>
      <c r="D27" s="73"/>
      <c r="E27" s="71"/>
      <c r="F27" s="72"/>
      <c r="G27" s="72"/>
      <c r="H27" s="72"/>
      <c r="I27" s="72"/>
      <c r="J27" s="72"/>
      <c r="K27" s="72"/>
      <c r="L27" s="72"/>
      <c r="M27" s="72"/>
      <c r="N27" s="73"/>
    </row>
    <row r="28" spans="1:14" s="5" customFormat="1" ht="20.100000000000001" customHeight="1" x14ac:dyDescent="0.25">
      <c r="A28" s="71"/>
      <c r="B28" s="72"/>
      <c r="C28" s="72"/>
      <c r="D28" s="73"/>
      <c r="E28" s="71"/>
      <c r="F28" s="72"/>
      <c r="G28" s="72"/>
      <c r="H28" s="72"/>
      <c r="I28" s="72"/>
      <c r="J28" s="72"/>
      <c r="K28" s="72"/>
      <c r="L28" s="72"/>
      <c r="M28" s="72"/>
      <c r="N28" s="73"/>
    </row>
    <row r="29" spans="1:14" s="5" customFormat="1" ht="20.100000000000001" customHeight="1" x14ac:dyDescent="0.25">
      <c r="A29" s="71"/>
      <c r="B29" s="72"/>
      <c r="C29" s="72"/>
      <c r="D29" s="73"/>
      <c r="E29" s="71"/>
      <c r="F29" s="72"/>
      <c r="G29" s="72"/>
      <c r="H29" s="72"/>
      <c r="I29" s="72"/>
      <c r="J29" s="72"/>
      <c r="K29" s="72"/>
      <c r="L29" s="72"/>
      <c r="M29" s="72"/>
      <c r="N29" s="73"/>
    </row>
    <row r="30" spans="1:14" s="5" customFormat="1" ht="20.100000000000001" customHeight="1" x14ac:dyDescent="0.25">
      <c r="A30" s="71"/>
      <c r="B30" s="72"/>
      <c r="C30" s="72"/>
      <c r="D30" s="73"/>
      <c r="E30" s="71"/>
      <c r="F30" s="72"/>
      <c r="G30" s="72"/>
      <c r="H30" s="72"/>
      <c r="I30" s="72"/>
      <c r="J30" s="72"/>
      <c r="K30" s="72"/>
      <c r="L30" s="72"/>
      <c r="M30" s="72"/>
      <c r="N30" s="73"/>
    </row>
    <row r="31" spans="1:14" s="5" customFormat="1" ht="6" customHeight="1" x14ac:dyDescent="0.25">
      <c r="A31" s="10"/>
      <c r="B31" s="10"/>
      <c r="C31" s="10"/>
      <c r="D31" s="12"/>
      <c r="E31" s="12"/>
      <c r="F31" s="9"/>
      <c r="G31" s="13"/>
      <c r="H31" s="13"/>
      <c r="I31" s="13"/>
      <c r="J31" s="14"/>
      <c r="K31" s="14"/>
      <c r="L31" s="15"/>
      <c r="M31" s="13"/>
      <c r="N31" s="14"/>
    </row>
    <row r="32" spans="1:14" s="5" customFormat="1" ht="24.95" customHeight="1" x14ac:dyDescent="0.25">
      <c r="A32" s="57" t="s">
        <v>17</v>
      </c>
      <c r="B32" s="58"/>
      <c r="C32" s="58"/>
      <c r="D32" s="58"/>
      <c r="E32" s="18"/>
      <c r="F32" s="59">
        <f>(C15+F15+I15+L15)</f>
        <v>0</v>
      </c>
      <c r="G32" s="60"/>
      <c r="H32" s="61" t="s">
        <v>25</v>
      </c>
      <c r="I32" s="62"/>
      <c r="J32" s="62"/>
      <c r="K32" s="63"/>
      <c r="L32" s="74">
        <f>(C16+F16+I16)</f>
        <v>0</v>
      </c>
      <c r="M32" s="75"/>
      <c r="N32" s="76"/>
    </row>
    <row r="33" spans="1:14" s="4" customFormat="1" ht="6" customHeight="1" x14ac:dyDescent="0.25">
      <c r="A33" s="1"/>
      <c r="B33" s="1"/>
      <c r="C33" s="1"/>
      <c r="D33" s="1"/>
      <c r="E33" s="11"/>
      <c r="F33" s="11"/>
      <c r="G33" s="11"/>
      <c r="H33" s="11"/>
      <c r="I33" s="97"/>
      <c r="J33" s="97"/>
      <c r="K33" s="97"/>
      <c r="L33" s="97"/>
      <c r="M33" s="97"/>
      <c r="N33" s="97"/>
    </row>
    <row r="34" spans="1:14" s="4" customFormat="1" ht="20.100000000000001" customHeight="1" x14ac:dyDescent="0.25">
      <c r="A34" s="65" t="s">
        <v>32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7"/>
    </row>
    <row r="35" spans="1:14" s="4" customFormat="1" ht="20.100000000000001" customHeight="1" x14ac:dyDescent="0.25">
      <c r="A35" s="94" t="s">
        <v>31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6"/>
    </row>
    <row r="36" spans="1:14" s="4" customFormat="1" ht="20.100000000000001" customHeight="1" x14ac:dyDescent="0.25">
      <c r="A36" s="91" t="s">
        <v>13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3"/>
    </row>
    <row r="37" spans="1:14" s="4" customFormat="1" ht="6" customHeight="1" x14ac:dyDescent="0.25">
      <c r="A37" s="2"/>
      <c r="B37" s="2"/>
      <c r="C37" s="2"/>
      <c r="D37" s="2"/>
      <c r="E37" s="2"/>
      <c r="F37" s="2"/>
      <c r="G37" s="2"/>
      <c r="H37" s="2"/>
      <c r="I37" s="3"/>
      <c r="J37" s="3"/>
      <c r="K37" s="3"/>
      <c r="L37" s="3"/>
      <c r="M37" s="3"/>
      <c r="N37" s="3"/>
    </row>
    <row r="38" spans="1:14" s="4" customFormat="1" ht="30" customHeight="1" x14ac:dyDescent="0.25">
      <c r="A38" s="89" t="s">
        <v>16</v>
      </c>
      <c r="B38" s="89"/>
      <c r="C38" s="89"/>
      <c r="D38" s="90" t="s">
        <v>3</v>
      </c>
      <c r="E38" s="90"/>
      <c r="F38" s="90"/>
      <c r="G38" s="8"/>
      <c r="H38" s="89" t="s">
        <v>15</v>
      </c>
      <c r="I38" s="89"/>
      <c r="J38" s="64"/>
      <c r="K38" s="64"/>
      <c r="L38" s="64"/>
      <c r="M38" s="64"/>
      <c r="N38" s="64"/>
    </row>
    <row r="39" spans="1:14" ht="6" customHeight="1" x14ac:dyDescent="0.25"/>
  </sheetData>
  <mergeCells count="83">
    <mergeCell ref="A8:N8"/>
    <mergeCell ref="A6:N6"/>
    <mergeCell ref="A7:N7"/>
    <mergeCell ref="A38:C38"/>
    <mergeCell ref="H38:I38"/>
    <mergeCell ref="D38:F38"/>
    <mergeCell ref="A36:N36"/>
    <mergeCell ref="A35:N35"/>
    <mergeCell ref="I33:N33"/>
    <mergeCell ref="A9:C9"/>
    <mergeCell ref="A10:C10"/>
    <mergeCell ref="A15:B15"/>
    <mergeCell ref="D9:N9"/>
    <mergeCell ref="D10:I10"/>
    <mergeCell ref="L10:N10"/>
    <mergeCell ref="F21:G21"/>
    <mergeCell ref="A1:N1"/>
    <mergeCell ref="A2:N2"/>
    <mergeCell ref="A3:N3"/>
    <mergeCell ref="A4:N4"/>
    <mergeCell ref="A5:N5"/>
    <mergeCell ref="J38:N38"/>
    <mergeCell ref="A34:N34"/>
    <mergeCell ref="A24:N24"/>
    <mergeCell ref="A25:D25"/>
    <mergeCell ref="A26:D26"/>
    <mergeCell ref="A27:D27"/>
    <mergeCell ref="A28:D28"/>
    <mergeCell ref="A29:D29"/>
    <mergeCell ref="A30:D30"/>
    <mergeCell ref="L32:N32"/>
    <mergeCell ref="A32:D32"/>
    <mergeCell ref="F32:G32"/>
    <mergeCell ref="H32:K32"/>
    <mergeCell ref="D21:E21"/>
    <mergeCell ref="D22:E22"/>
    <mergeCell ref="E25:N25"/>
    <mergeCell ref="E26:N26"/>
    <mergeCell ref="E27:N27"/>
    <mergeCell ref="E28:N28"/>
    <mergeCell ref="E29:N29"/>
    <mergeCell ref="E30:N30"/>
    <mergeCell ref="J10:K10"/>
    <mergeCell ref="A11:C11"/>
    <mergeCell ref="A12:C12"/>
    <mergeCell ref="D12:N12"/>
    <mergeCell ref="A14:B14"/>
    <mergeCell ref="A13:N13"/>
    <mergeCell ref="L14:N14"/>
    <mergeCell ref="I14:K14"/>
    <mergeCell ref="F14:H14"/>
    <mergeCell ref="C14:E14"/>
    <mergeCell ref="H22:I22"/>
    <mergeCell ref="J22:K22"/>
    <mergeCell ref="H21:I21"/>
    <mergeCell ref="J21:K21"/>
    <mergeCell ref="L21:M21"/>
    <mergeCell ref="L22:M22"/>
    <mergeCell ref="B21:C21"/>
    <mergeCell ref="B22:C22"/>
    <mergeCell ref="F22:G22"/>
    <mergeCell ref="B20:C20"/>
    <mergeCell ref="A16:B16"/>
    <mergeCell ref="F20:G20"/>
    <mergeCell ref="D20:E20"/>
    <mergeCell ref="C15:E15"/>
    <mergeCell ref="C16:E16"/>
    <mergeCell ref="D19:E19"/>
    <mergeCell ref="F19:G19"/>
    <mergeCell ref="B19:C19"/>
    <mergeCell ref="B18:M18"/>
    <mergeCell ref="F15:H15"/>
    <mergeCell ref="I15:K15"/>
    <mergeCell ref="L15:N15"/>
    <mergeCell ref="J20:K20"/>
    <mergeCell ref="L20:M20"/>
    <mergeCell ref="I16:K16"/>
    <mergeCell ref="L16:N16"/>
    <mergeCell ref="F16:H16"/>
    <mergeCell ref="J19:K19"/>
    <mergeCell ref="L19:M19"/>
    <mergeCell ref="H19:I19"/>
    <mergeCell ref="H20:I20"/>
  </mergeCells>
  <hyperlinks>
    <hyperlink ref="A6" r:id="rId1" display="e-mail: louleacrocup@gmail.com"/>
  </hyperlinks>
  <printOptions horizontalCentered="1"/>
  <pageMargins left="0.59055118110236227" right="0.59055118110236227" top="0.39370078740157483" bottom="0.59055118110236227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2026-05-27T12:41:21Z</cp:lastPrinted>
  <dcterms:created xsi:type="dcterms:W3CDTF">2024-04-12T15:28:05Z</dcterms:created>
  <dcterms:modified xsi:type="dcterms:W3CDTF">2026-05-28T11:05:34Z</dcterms:modified>
</cp:coreProperties>
</file>